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lta.mkm.ee/dhs/webdav/b7ea1a9f28672567c9e1483b60731a26834b45d5/49108140218/f7b0de8e-721e-4447-93a4-3b7a803942c3/"/>
    </mc:Choice>
  </mc:AlternateContent>
  <xr:revisionPtr revIDLastSave="0" documentId="13_ncr:1_{73CF0919-4AF6-451C-AEA7-86917F0981F0}" xr6:coauthVersionLast="47" xr6:coauthVersionMax="47" xr10:uidLastSave="{00000000-0000-0000-0000-000000000000}"/>
  <bookViews>
    <workbookView xWindow="-120" yWindow="-120" windowWidth="29040" windowHeight="1584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G14" i="1" l="1"/>
  <c r="D18" i="1" l="1"/>
  <c r="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<sst xmlns="http://schemas.openxmlformats.org/spreadsheetml/2006/main" count="59" uniqueCount="59">
  <si>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</si>
  <si>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</si>
  <si>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</si>
  <si>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</si>
  <si>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</si>
  <si>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</si>
  <si>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</si>
  <si>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</si>
  <si>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</si>
  <si>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</si>
  <si>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</si>
  <si>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</si>
  <si>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</si>
  <si>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</si>
  <si>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</si>
  <si>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</si>
  <si>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</si>
  <si>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</si>
  <si>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</si>
  <si>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</si>
  <si>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</si>
  <si>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</si>
  <si>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</si>
  <si>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</si>
  <si>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</si>
  <si>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</si>
  <si>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</si>
  <si>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</si>
  <si>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</si>
  <si>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</si>
  <si>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</si>
  <si>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</si>
  <si>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</si>
  <si>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</si>
  <si>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</si>
  <si>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</si>
  <si>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</si>
  <si>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</si>
  <si>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</si>
  <si>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</si>
  <si>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</si>
  <si>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</si>
  <si>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</si>
  <si>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</si>
  <si>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</si>
  <si>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</si>
  <si>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</si>
  <si>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</si>
  <si>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</si>
  <si>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</si>
  <si>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</si>
  <si>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 xml:space="preserve">Tegevuste elluviija riigi sihtasutus EIS, kellel on kirjas korruptsiooni ja huvide konflikti ennetamise põhimõtted ja teostatakse regulaarselt vastavasisulisi koolitusi.
</t>
  </si>
  <si>
    <t>Käskkirjas on juhised, millisel juhul tekib VTA ja kuidas seda rakendada.</t>
  </si>
  <si>
    <t xml:space="preserve">Tegevuste elluviija riigiasutus EIS on kohstuatud läbi viima riigihankeid ja järgima riigihangeteseadust
</t>
  </si>
  <si>
    <t xml:space="preserve">Rakendatakse hinnatavale meetmele sarnase sisuga EL ja siseriiklikke toetusmeetmeid ja elluviija on riigiasutus ja/või raamatupidamine toimub tsentraalselt (RTK-s) ja on tagatud asutusesisesed täiendavad kontrollid kulude jaotamise osas. </t>
  </si>
  <si>
    <t>Toetuse andmise tingimused ettevõtlus- ja innovatsiooniteadlikkuse kasvatamiseks</t>
  </si>
  <si>
    <t xml:space="preserve"> 
Käskkirja punktis 2. ja seletuskirjas on täpsemalt lisatud selgitus "ei kahjusta oluliselt" põhimõtetest.</t>
  </si>
  <si>
    <t>Käskkirjas on tuvastatud, et tegemist võib olla riigiabiga ning sellekohased punktid on käskkirjas punktis 15</t>
  </si>
  <si>
    <t>Ettevõtlus- ja infotehnoloogiaministri käskkiri „Toetuse andmise tingimused ettevõtlus- ja innovatsiooniteadlikkuse kasvatamiseks“ seletuskiri lisa 2 riskihindamise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</si>
</sst>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9">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6" borderId="0" xfId="0" applyFont="1" applyFill="1" applyAlignment="1">
      <alignment horizontal="left"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4" fillId="6" borderId="3" xfId="0" applyFont="1" applyFill="1" applyBorder="1" applyAlignment="1">
      <alignment horizontal="center"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applyAlignment="1">
      <alignment horizontal="left"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80" zoomScaleNormal="80" workbookViewId="0">
      <pane xSplit="2" ySplit="8" topLeftCell="C9" activePane="bottomRight" state="frozen"/>
      <selection pane="topRight" activeCell="D1" sqref="D1"/>
      <selection pane="bottomLeft" activeCell="A9" sqref="A9"/>
      <selection pane="bottomRight" sqref="A1:H1"/>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140625" style="1" customWidth="1"/>
    <col min="11" max="16384" width="9.140625" style="1"/>
  </cols>
  <sheetData>
    <row r="1" spans="1:10" ht="34.35" customHeight="1" x14ac:dyDescent="0.25">
      <c r="A1" s="51" t="s">
        <v>58</v>
      </c>
      <c r="B1" s="51"/>
      <c r="C1" s="51"/>
      <c r="D1" s="51"/>
      <c r="E1" s="51"/>
      <c r="F1" s="51"/>
      <c r="G1" s="51"/>
      <c r="H1" s="51"/>
    </row>
    <row r="2" spans="1:10" s="5" customFormat="1" ht="34.35" customHeight="1" x14ac:dyDescent="0.25">
      <c r="A2" s="25" t="s">
        <v>17</v>
      </c>
      <c r="B2" s="31" t="s">
        <v>18</v>
      </c>
      <c r="C2" s="38" t="s">
        <v>55</v>
      </c>
      <c r="D2" s="39"/>
      <c r="E2" s="39"/>
      <c r="F2" s="32"/>
      <c r="G2" s="32"/>
      <c r="H2" s="32"/>
      <c r="I2" s="33"/>
    </row>
    <row r="3" spans="1:10" ht="14.1" customHeight="1" x14ac:dyDescent="0.25">
      <c r="A3" s="29" t="s">
        <v>22</v>
      </c>
      <c r="B3" s="29"/>
      <c r="C3" s="29"/>
      <c r="D3" s="29"/>
      <c r="E3" s="29"/>
      <c r="I3" s="13"/>
    </row>
    <row r="4" spans="1:10" ht="14.1" customHeight="1" x14ac:dyDescent="0.25">
      <c r="A4" s="27" t="s">
        <v>9</v>
      </c>
      <c r="B4" s="27"/>
      <c r="C4" s="27"/>
      <c r="D4" s="27"/>
      <c r="E4" s="27"/>
    </row>
    <row r="5" spans="1:10" ht="15" x14ac:dyDescent="0.25">
      <c r="A5" s="26" t="s">
        <v>4</v>
      </c>
      <c r="B5" s="26"/>
      <c r="C5" s="26"/>
      <c r="D5" s="26"/>
      <c r="E5" s="26"/>
      <c r="F5" s="27"/>
      <c r="G5" s="28"/>
      <c r="H5" s="29"/>
      <c r="I5" s="30"/>
      <c r="J5" s="27"/>
    </row>
    <row r="6" spans="1:10" ht="11.45" customHeight="1" x14ac:dyDescent="0.25"/>
    <row r="7" spans="1:10" s="2" customFormat="1" ht="15" x14ac:dyDescent="0.25">
      <c r="A7" s="48" t="s">
        <v>5</v>
      </c>
      <c r="B7" s="47" t="s">
        <v>7</v>
      </c>
      <c r="C7" s="47" t="s">
        <v>0</v>
      </c>
      <c r="D7" s="47"/>
      <c r="E7" s="47"/>
      <c r="F7" s="47"/>
      <c r="G7" s="50" t="s">
        <v>1</v>
      </c>
      <c r="H7" s="50" t="s">
        <v>20</v>
      </c>
      <c r="I7" s="49" t="s">
        <v>44</v>
      </c>
      <c r="J7" s="46" t="s">
        <v>43</v>
      </c>
    </row>
    <row r="8" spans="1:10" s="2" customFormat="1" ht="43.35" customHeight="1" x14ac:dyDescent="0.25">
      <c r="A8" s="48"/>
      <c r="B8" s="47"/>
      <c r="C8" s="21" t="s">
        <v>38</v>
      </c>
      <c r="D8" s="21" t="s">
        <v>39</v>
      </c>
      <c r="E8" s="21" t="s">
        <v>40</v>
      </c>
      <c r="F8" s="21" t="s">
        <v>41</v>
      </c>
      <c r="G8" s="50"/>
      <c r="H8" s="50"/>
      <c r="I8" s="49"/>
      <c r="J8" s="46"/>
    </row>
    <row r="9" spans="1:10" ht="255" x14ac:dyDescent="0.25">
      <c r="A9" s="20" t="s">
        <v>10</v>
      </c>
      <c r="B9" s="6" t="s">
        <v>48</v>
      </c>
      <c r="C9" s="24" t="s">
        <v>36</v>
      </c>
      <c r="D9" s="24" t="s">
        <v>37</v>
      </c>
      <c r="E9" s="24" t="s">
        <v>35</v>
      </c>
      <c r="F9" s="24" t="s">
        <v>42</v>
      </c>
      <c r="G9" s="7">
        <v>3</v>
      </c>
      <c r="H9" s="34" t="s">
        <v>51</v>
      </c>
      <c r="I9" s="40">
        <v>0</v>
      </c>
      <c r="J9" s="41"/>
    </row>
    <row r="10" spans="1:10" ht="139.5" customHeight="1" x14ac:dyDescent="0.25">
      <c r="A10" s="20" t="s">
        <v>6</v>
      </c>
      <c r="B10" s="8" t="s">
        <v>49</v>
      </c>
      <c r="C10" s="8" t="s">
        <v>31</v>
      </c>
      <c r="D10" s="8" t="s">
        <v>32</v>
      </c>
      <c r="E10" s="8" t="s">
        <v>33</v>
      </c>
      <c r="F10" s="8" t="s">
        <v>34</v>
      </c>
      <c r="G10" s="7">
        <v>3</v>
      </c>
      <c r="H10" s="34" t="s">
        <v>57</v>
      </c>
      <c r="I10" s="40">
        <v>2</v>
      </c>
      <c r="J10" s="42" t="s">
        <v>52</v>
      </c>
    </row>
    <row r="11" spans="1:10" ht="195" x14ac:dyDescent="0.25">
      <c r="A11" s="20" t="s">
        <v>13</v>
      </c>
      <c r="B11" s="6" t="s">
        <v>50</v>
      </c>
      <c r="C11" s="8" t="s">
        <v>8</v>
      </c>
      <c r="D11" s="8" t="s">
        <v>21</v>
      </c>
      <c r="E11" s="8" t="s">
        <v>23</v>
      </c>
      <c r="F11" s="8" t="s">
        <v>24</v>
      </c>
      <c r="G11" s="7">
        <v>3</v>
      </c>
      <c r="H11" s="43" t="s">
        <v>54</v>
      </c>
      <c r="I11" s="40">
        <v>1</v>
      </c>
      <c r="J11" s="44"/>
    </row>
    <row r="12" spans="1:10" ht="135" x14ac:dyDescent="0.25">
      <c r="A12" s="20" t="s">
        <v>14</v>
      </c>
      <c r="B12" s="34" t="s">
        <v>11</v>
      </c>
      <c r="C12" s="8" t="s">
        <v>12</v>
      </c>
      <c r="D12" s="8" t="s">
        <v>15</v>
      </c>
      <c r="E12" s="8" t="s">
        <v>19</v>
      </c>
      <c r="F12" s="8" t="s">
        <v>16</v>
      </c>
      <c r="G12" s="7">
        <v>3</v>
      </c>
      <c r="H12" s="34" t="s">
        <v>53</v>
      </c>
      <c r="I12" s="40">
        <v>0</v>
      </c>
      <c r="J12" s="41"/>
    </row>
    <row r="13" spans="1:10" ht="195" x14ac:dyDescent="0.25">
      <c r="A13" s="37" t="s">
        <v>25</v>
      </c>
      <c r="B13" s="8" t="s">
        <v>29</v>
      </c>
      <c r="C13" s="8" t="s">
        <v>26</v>
      </c>
      <c r="D13" s="8" t="s">
        <v>30</v>
      </c>
      <c r="E13" s="8" t="s">
        <v>27</v>
      </c>
      <c r="F13" s="8" t="s">
        <v>28</v>
      </c>
      <c r="G13" s="35">
        <v>3</v>
      </c>
      <c r="H13" s="34" t="s">
        <v>56</v>
      </c>
      <c r="I13" s="45">
        <v>0</v>
      </c>
      <c r="J13" s="41"/>
    </row>
    <row r="14" spans="1:10" ht="34.35" customHeight="1" x14ac:dyDescent="0.25">
      <c r="A14" s="9"/>
      <c r="B14" s="10"/>
      <c r="C14" s="10"/>
      <c r="D14" s="10"/>
      <c r="E14" s="10"/>
      <c r="F14" s="22" t="s">
        <v>2</v>
      </c>
      <c r="G14" s="23">
        <f>SUM(G9:G13)</f>
        <v>15</v>
      </c>
      <c r="H14" s="11"/>
      <c r="I14" s="12">
        <f>SUM(I9:I13)</f>
        <v>3</v>
      </c>
      <c r="J14" s="10"/>
    </row>
    <row r="15" spans="1:10" ht="12.6" customHeight="1" x14ac:dyDescent="0.25">
      <c r="G15" s="13"/>
    </row>
    <row r="16" spans="1:10" ht="12.6" customHeight="1" x14ac:dyDescent="0.25">
      <c r="G16" s="13"/>
    </row>
    <row r="17" spans="1:7" ht="15.6" customHeight="1" x14ac:dyDescent="0.25">
      <c r="A17" s="14" t="s">
        <v>45</v>
      </c>
      <c r="C17" s="13"/>
      <c r="D17" s="13"/>
      <c r="G17" s="13"/>
    </row>
    <row r="18" spans="1:7" ht="15.6" customHeight="1" x14ac:dyDescent="0.25">
      <c r="A18" s="14" t="s">
        <v>46</v>
      </c>
      <c r="C18" s="16" t="s">
        <v>3</v>
      </c>
      <c r="D18" s="13">
        <f>I14</f>
        <v>3</v>
      </c>
      <c r="E18" s="36" t="str">
        <f>IF(ISNUMBER(D18),(IF(D18&gt;=12,"kõrge risk",IF(D18&lt;=5,"madal risk","keskmine risk"))),"")</f>
        <v>madal risk</v>
      </c>
      <c r="F18" s="15"/>
      <c r="G18" s="13"/>
    </row>
    <row r="19" spans="1:7" ht="15.6" customHeight="1" x14ac:dyDescent="0.25">
      <c r="A19" s="14" t="s">
        <v>47</v>
      </c>
      <c r="C19" s="13"/>
      <c r="D19" s="13"/>
      <c r="F19" s="15"/>
      <c r="G19" s="13"/>
    </row>
    <row r="20" spans="1:7" ht="15.6" customHeight="1" x14ac:dyDescent="0.25">
      <c r="G20" s="13"/>
    </row>
    <row r="21" spans="1:7" ht="15.6" customHeight="1" x14ac:dyDescent="0.25">
      <c r="G21" s="13"/>
    </row>
    <row r="22" spans="1:7" ht="34.35" customHeight="1" x14ac:dyDescent="0.25">
      <c r="D22" s="17"/>
      <c r="E22" s="2"/>
      <c r="G22" s="18"/>
    </row>
    <row r="23" spans="1:7" ht="34.35" customHeight="1" x14ac:dyDescent="0.25">
      <c r="D23" s="17"/>
      <c r="E23" s="2"/>
      <c r="G23" s="19"/>
    </row>
    <row r="24" spans="1:7" ht="34.35" customHeight="1" x14ac:dyDescent="0.25">
      <c r="D24" s="17"/>
    </row>
  </sheetData>
  <mergeCells count="8">
    <mergeCell ref="A1:H1"/>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Kati-Liis Vaarma</cp:lastModifiedBy>
  <dcterms:created xsi:type="dcterms:W3CDTF">2020-05-05T05:18:25Z</dcterms:created>
  <dcterms:modified xsi:type="dcterms:W3CDTF">2023-02-01T15:03:29Z</dcterms:modified>
</cp:coreProperties>
</file>